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75" yWindow="330" windowWidth="10080" windowHeight="9060" activeTab="0"/>
  </bookViews>
  <sheets>
    <sheet name="Сады Форма 2016" sheetId="1" r:id="rId1"/>
  </sheets>
  <definedNames>
    <definedName name="_GoBack" localSheetId="0">'Сады Форма 2016'!$B$11</definedName>
    <definedName name="_xlnm.Print_Titles" localSheetId="0">'Сады Форма 2016'!$7:$10</definedName>
  </definedNames>
  <calcPr fullCalcOnLoad="1"/>
</workbook>
</file>

<file path=xl/sharedStrings.xml><?xml version="1.0" encoding="utf-8"?>
<sst xmlns="http://schemas.openxmlformats.org/spreadsheetml/2006/main" count="414" uniqueCount="60">
  <si>
    <t>№ п/п</t>
  </si>
  <si>
    <t>% исполнения</t>
  </si>
  <si>
    <t>Ед. изм.</t>
  </si>
  <si>
    <t>План</t>
  </si>
  <si>
    <t>Факт</t>
  </si>
  <si>
    <t>Наименование учреждения, услуги (работы)</t>
  </si>
  <si>
    <t>Услуга (работа) 1</t>
  </si>
  <si>
    <t>……..</t>
  </si>
  <si>
    <t>Услуга (работа) 2</t>
  </si>
  <si>
    <t>Услуга (работа) n</t>
  </si>
  <si>
    <t>(Наименование ГРБС)</t>
  </si>
  <si>
    <t>Объем предоставления (выполнения) услуги (работы), в натуральных показателях</t>
  </si>
  <si>
    <t>Примечание</t>
  </si>
  <si>
    <t>План по бюджету</t>
  </si>
  <si>
    <t xml:space="preserve">Подлежит возврату в бюджет Волгограда, тыс. руб. </t>
  </si>
  <si>
    <r>
      <t xml:space="preserve">допустимое отклоние, % </t>
    </r>
    <r>
      <rPr>
        <sz val="12"/>
        <rFont val="Times New Roman"/>
        <family val="1"/>
      </rPr>
      <t xml:space="preserve"> *</t>
    </r>
  </si>
  <si>
    <t>Информация</t>
  </si>
  <si>
    <t xml:space="preserve">по результатам анализа исполнения муниципального задания за 2016 год </t>
  </si>
  <si>
    <t>муниципальными учреждениями, подведомственными</t>
  </si>
  <si>
    <t>Субсидия на финансовое обеспечение выполнения мун. задания 2016 г.,             тыс. руб.</t>
  </si>
  <si>
    <t xml:space="preserve">Фактически перечислено </t>
  </si>
  <si>
    <t>Х</t>
  </si>
  <si>
    <t>ИТОГО по ГРБС</t>
  </si>
  <si>
    <t>в том числе:</t>
  </si>
  <si>
    <t xml:space="preserve">* - Допустимые  (возможные)  отклонения от установленных показателей объема услуги (работы),  в  пределах которых муниципальное задание считается выполненным (в %), установленные муниципальным заданием </t>
  </si>
  <si>
    <t>«Детский сад № 38 Центрального района  Волгограда»</t>
  </si>
  <si>
    <t>Человек</t>
  </si>
  <si>
    <t>Присмотр и уход:присмотр и уход за детьми льготных категорий</t>
  </si>
  <si>
    <t>Присмотр и уход: присмотр и уход за детьми, не относящихся к льготным категориям</t>
  </si>
  <si>
    <t xml:space="preserve">Человек </t>
  </si>
  <si>
    <t>«Детский сад №37 Центрального района  Волгограда»</t>
  </si>
  <si>
    <t>Присмотр и уход: присмотр и уход за детьми льготных категорий</t>
  </si>
  <si>
    <t>Присмотр и уход:присмотр и уход за детьми, не относящихся к льготным категориям</t>
  </si>
  <si>
    <t>«Детский сад № 53 Центрального  района  Волгограда»</t>
  </si>
  <si>
    <t>«Детский сад № 198 Центрального района  Волгограда»</t>
  </si>
  <si>
    <t>«Детский сад № 54 Центрального  района  Волгограда»</t>
  </si>
  <si>
    <t>«Детский сад №71 Центрального  района  Волгограда»</t>
  </si>
  <si>
    <t>Присмотр и уход: присмотр и уход за детьми льгот-ных категорий</t>
  </si>
  <si>
    <t>Присмотр и уход: присмотр и уход за детьми, не относя-щихся к льготным категориям</t>
  </si>
  <si>
    <t>«Детский сад № 48 Центрального района  Волгограда»</t>
  </si>
  <si>
    <t>«Центр развития ребёнка № 2 Центрального района Волгограда»</t>
  </si>
  <si>
    <t>Количество детей, относящихся к льготным категориям, уменьшилось при увеличении детей, не относящихся к льготным категориям</t>
  </si>
  <si>
    <t>«Детский сад № 95 Центрального  района  Волгограда»</t>
  </si>
  <si>
    <t>«Детский сад № 97 Центрального  района  Волгограда»</t>
  </si>
  <si>
    <t>«Детский сад № 155 Центрального района  Волгограда»</t>
  </si>
  <si>
    <t xml:space="preserve">Количество де-тей льготных категорий умень-шилось наряду с увеличением детей, не отно-сящихся к льгот-ным категориям и сохранением общей численно-сти воспитанни-ков МОУ </t>
  </si>
  <si>
    <t>«Детский сад № 224 Центрального района  Волгограда»</t>
  </si>
  <si>
    <t>«Детский сад № 189 Центрального района  Волгограда»</t>
  </si>
  <si>
    <t>«Детский сад № 297 Центрального района  Волгограда»</t>
  </si>
  <si>
    <t>«Детский сад № 208 Центрального района  Волгограда»</t>
  </si>
  <si>
    <t>«Детский сад № 307 Центрального района  Волгограда»</t>
  </si>
  <si>
    <t xml:space="preserve">Бесплатно для льготных категорий (273-ФЗ)/ частично платно для льготных категорий (Решение ВГД)/- 
59,50 рублей в день
</t>
  </si>
  <si>
    <t>«Детский сад № 315 Центрального района  Волгограда»</t>
  </si>
  <si>
    <t>«Детский сад № 47 Центрального района  Волгограда»</t>
  </si>
  <si>
    <t>«Детский сад № 356 Центрального района  Волгограда»</t>
  </si>
  <si>
    <t>«Детский сад № 328 Центрального района  Волгограда»</t>
  </si>
  <si>
    <t>«Детский сад № 100 Центрального района  Волгограда»</t>
  </si>
  <si>
    <t>Реализация основных общеобразовательных программ дошкольного образования: образо-вательная программа дошколь-ного образова-ния</t>
  </si>
  <si>
    <t>Реализация основных общеобразовательных программ дошкольного образования: адаптиро
ванная об
разователь
ная програ
мма дош
кольного образова
ния</t>
  </si>
  <si>
    <t>_______________________________________Центральному ТУ ДОАВ_____________________________________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</si>
</sst>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#,##0_ ;[Red]\-#,##0\ "/>
    <numFmt numFmtId="180" formatCode="0.0%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55" applyNumberFormat="1" applyFont="1" applyFill="1" applyBorder="1" applyAlignment="1">
      <alignment vertical="top"/>
      <protection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2" fontId="7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2" fontId="7" fillId="0" borderId="13" xfId="0" applyNumberFormat="1" applyFont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2" fontId="7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2" fontId="7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vertical="top" wrapText="1"/>
    </xf>
    <xf numFmtId="3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9" fontId="7" fillId="0" borderId="10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9" fontId="7" fillId="0" borderId="17" xfId="0" applyNumberFormat="1" applyFont="1" applyFill="1" applyBorder="1" applyAlignment="1">
      <alignment horizontal="center" vertical="center" wrapText="1"/>
    </xf>
    <xf numFmtId="9" fontId="7" fillId="0" borderId="18" xfId="0" applyNumberFormat="1" applyFont="1" applyFill="1" applyBorder="1" applyAlignment="1">
      <alignment horizontal="center" vertical="center" wrapText="1"/>
    </xf>
    <xf numFmtId="9" fontId="7" fillId="0" borderId="19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2" fontId="7" fillId="0" borderId="20" xfId="0" applyNumberFormat="1" applyFont="1" applyBorder="1" applyAlignment="1">
      <alignment horizontal="center" vertical="center"/>
    </xf>
    <xf numFmtId="9" fontId="7" fillId="0" borderId="21" xfId="0" applyNumberFormat="1" applyFont="1" applyFill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9" fontId="7" fillId="0" borderId="15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9" fillId="0" borderId="13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_по ВЦП_2015_варианты охвата" xfId="53"/>
    <cellStyle name="Обычный 19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tabSelected="1" zoomScale="94" zoomScaleNormal="94" zoomScalePageLayoutView="0" workbookViewId="0" topLeftCell="A50">
      <selection activeCell="B52" sqref="B52"/>
    </sheetView>
  </sheetViews>
  <sheetFormatPr defaultColWidth="9.140625" defaultRowHeight="12.75"/>
  <cols>
    <col min="1" max="1" width="5.00390625" style="0" customWidth="1"/>
    <col min="2" max="2" width="29.57421875" style="0" customWidth="1"/>
    <col min="3" max="3" width="9.421875" style="0" customWidth="1"/>
    <col min="4" max="4" width="7.8515625" style="0" customWidth="1"/>
    <col min="5" max="6" width="9.7109375" style="0" customWidth="1"/>
    <col min="7" max="7" width="12.8515625" style="0" customWidth="1"/>
    <col min="8" max="8" width="12.421875" style="0" customWidth="1"/>
    <col min="9" max="9" width="13.8515625" style="0" customWidth="1"/>
    <col min="10" max="10" width="10.8515625" style="0" customWidth="1"/>
    <col min="11" max="11" width="15.7109375" style="0" customWidth="1"/>
    <col min="12" max="12" width="11.140625" style="1" customWidth="1"/>
    <col min="13" max="16384" width="9.140625" style="1" customWidth="1"/>
  </cols>
  <sheetData>
    <row r="1" spans="1:11" ht="18.75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7.25" customHeight="1">
      <c r="A2" s="96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4.25" customHeight="1">
      <c r="A3" s="97" t="s">
        <v>18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5" customHeight="1">
      <c r="A4" s="94" t="s">
        <v>59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3.5" customHeight="1">
      <c r="A5" s="98" t="s">
        <v>10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2:11" ht="12.75" customHeight="1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54" customHeight="1">
      <c r="A7" s="92" t="s">
        <v>0</v>
      </c>
      <c r="B7" s="92" t="s">
        <v>5</v>
      </c>
      <c r="C7" s="100" t="s">
        <v>11</v>
      </c>
      <c r="D7" s="101"/>
      <c r="E7" s="101"/>
      <c r="F7" s="101"/>
      <c r="G7" s="102"/>
      <c r="H7" s="100" t="s">
        <v>19</v>
      </c>
      <c r="I7" s="101"/>
      <c r="J7" s="92" t="s">
        <v>14</v>
      </c>
      <c r="K7" s="92" t="s">
        <v>12</v>
      </c>
    </row>
    <row r="8" spans="1:11" ht="18" customHeight="1">
      <c r="A8" s="99"/>
      <c r="B8" s="99"/>
      <c r="C8" s="92" t="s">
        <v>2</v>
      </c>
      <c r="D8" s="92" t="s">
        <v>3</v>
      </c>
      <c r="E8" s="92" t="s">
        <v>4</v>
      </c>
      <c r="F8" s="92" t="s">
        <v>1</v>
      </c>
      <c r="G8" s="92" t="s">
        <v>15</v>
      </c>
      <c r="H8" s="92" t="s">
        <v>13</v>
      </c>
      <c r="I8" s="92" t="s">
        <v>20</v>
      </c>
      <c r="J8" s="99"/>
      <c r="K8" s="99"/>
    </row>
    <row r="9" spans="1:11" ht="51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2.7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ht="19.5" customHeight="1">
      <c r="A11" s="85">
        <v>1</v>
      </c>
      <c r="B11" s="24" t="s">
        <v>40</v>
      </c>
      <c r="C11" s="31"/>
      <c r="D11" s="31"/>
      <c r="E11" s="31"/>
      <c r="F11" s="31"/>
      <c r="G11" s="31"/>
      <c r="H11" s="9"/>
      <c r="I11" s="9"/>
      <c r="J11" s="8"/>
      <c r="K11" s="8"/>
    </row>
    <row r="12" spans="1:13" ht="129" customHeight="1">
      <c r="A12" s="86"/>
      <c r="B12" s="67" t="s">
        <v>57</v>
      </c>
      <c r="C12" s="15" t="s">
        <v>29</v>
      </c>
      <c r="D12" s="28">
        <v>403</v>
      </c>
      <c r="E12" s="28">
        <v>405</v>
      </c>
      <c r="F12" s="47">
        <f>E12/D12</f>
        <v>1.0049627791563276</v>
      </c>
      <c r="G12" s="40">
        <v>0.06</v>
      </c>
      <c r="H12" s="7" t="s">
        <v>21</v>
      </c>
      <c r="I12" s="7" t="s">
        <v>21</v>
      </c>
      <c r="J12" s="7" t="s">
        <v>21</v>
      </c>
      <c r="K12" s="8"/>
      <c r="M12" s="4"/>
    </row>
    <row r="13" spans="1:11" ht="174" customHeight="1">
      <c r="A13" s="86"/>
      <c r="B13" s="22" t="s">
        <v>58</v>
      </c>
      <c r="C13" s="15" t="s">
        <v>29</v>
      </c>
      <c r="D13" s="28">
        <v>30</v>
      </c>
      <c r="E13" s="28">
        <v>30</v>
      </c>
      <c r="F13" s="47">
        <f>E13/D13</f>
        <v>1</v>
      </c>
      <c r="G13" s="40">
        <v>0.06</v>
      </c>
      <c r="H13" s="27" t="s">
        <v>21</v>
      </c>
      <c r="I13" s="7" t="s">
        <v>21</v>
      </c>
      <c r="J13" s="7" t="s">
        <v>21</v>
      </c>
      <c r="K13" s="8"/>
    </row>
    <row r="14" spans="1:11" ht="165.75" customHeight="1">
      <c r="A14" s="86"/>
      <c r="B14" s="22" t="s">
        <v>31</v>
      </c>
      <c r="C14" s="15" t="s">
        <v>29</v>
      </c>
      <c r="D14" s="28">
        <v>45</v>
      </c>
      <c r="E14" s="28">
        <v>35</v>
      </c>
      <c r="F14" s="47">
        <f>E14/D14</f>
        <v>0.7777777777777778</v>
      </c>
      <c r="G14" s="40">
        <v>0.06</v>
      </c>
      <c r="H14" s="7" t="s">
        <v>21</v>
      </c>
      <c r="I14" s="7" t="s">
        <v>21</v>
      </c>
      <c r="J14" s="7" t="s">
        <v>21</v>
      </c>
      <c r="K14" s="37" t="s">
        <v>41</v>
      </c>
    </row>
    <row r="15" spans="1:11" ht="65.25" customHeight="1">
      <c r="A15" s="87"/>
      <c r="B15" s="34" t="s">
        <v>32</v>
      </c>
      <c r="C15" s="15" t="s">
        <v>29</v>
      </c>
      <c r="D15" s="23">
        <v>388</v>
      </c>
      <c r="E15" s="23">
        <v>400</v>
      </c>
      <c r="F15" s="47">
        <f>E15/D15</f>
        <v>1.0309278350515463</v>
      </c>
      <c r="G15" s="40">
        <v>0.06</v>
      </c>
      <c r="H15" s="27" t="s">
        <v>21</v>
      </c>
      <c r="I15" s="7" t="s">
        <v>21</v>
      </c>
      <c r="J15" s="7" t="s">
        <v>21</v>
      </c>
      <c r="K15" s="8"/>
    </row>
    <row r="16" spans="1:11" ht="19.5" customHeight="1">
      <c r="A16" s="68"/>
      <c r="B16" s="66" t="s">
        <v>30</v>
      </c>
      <c r="C16" s="46"/>
      <c r="D16" s="46"/>
      <c r="E16" s="46"/>
      <c r="F16" s="46"/>
      <c r="G16" s="31"/>
      <c r="H16" s="9"/>
      <c r="I16" s="9"/>
      <c r="J16" s="8"/>
      <c r="K16" s="8"/>
    </row>
    <row r="17" spans="1:13" ht="127.5" customHeight="1">
      <c r="A17" s="69"/>
      <c r="B17" s="60" t="s">
        <v>57</v>
      </c>
      <c r="C17" s="64" t="s">
        <v>29</v>
      </c>
      <c r="D17" s="41">
        <v>224</v>
      </c>
      <c r="E17" s="41">
        <v>222</v>
      </c>
      <c r="F17" s="65">
        <f>E17/D17</f>
        <v>0.9910714285714286</v>
      </c>
      <c r="G17" s="40">
        <v>0.06</v>
      </c>
      <c r="H17" s="7" t="s">
        <v>21</v>
      </c>
      <c r="I17" s="7" t="s">
        <v>21</v>
      </c>
      <c r="J17" s="7" t="s">
        <v>21</v>
      </c>
      <c r="K17" s="8"/>
      <c r="M17" s="4"/>
    </row>
    <row r="18" spans="1:11" ht="46.5" customHeight="1">
      <c r="A18" s="69"/>
      <c r="B18" s="22" t="s">
        <v>31</v>
      </c>
      <c r="C18" s="32" t="s">
        <v>29</v>
      </c>
      <c r="D18" s="28">
        <v>26</v>
      </c>
      <c r="E18" s="28">
        <v>25</v>
      </c>
      <c r="F18" s="48">
        <f>E18/D18</f>
        <v>0.9615384615384616</v>
      </c>
      <c r="G18" s="40">
        <v>0.06</v>
      </c>
      <c r="H18" s="27" t="s">
        <v>21</v>
      </c>
      <c r="I18" s="7" t="s">
        <v>21</v>
      </c>
      <c r="J18" s="7" t="s">
        <v>21</v>
      </c>
      <c r="K18" s="8"/>
    </row>
    <row r="19" spans="1:11" ht="65.25" customHeight="1">
      <c r="A19" s="69"/>
      <c r="B19" s="34" t="s">
        <v>32</v>
      </c>
      <c r="C19" s="15" t="s">
        <v>29</v>
      </c>
      <c r="D19" s="23">
        <v>198</v>
      </c>
      <c r="E19" s="23">
        <v>197</v>
      </c>
      <c r="F19" s="47">
        <f>E19/D19</f>
        <v>0.9949494949494949</v>
      </c>
      <c r="G19" s="40">
        <v>0.06</v>
      </c>
      <c r="H19" s="27" t="s">
        <v>21</v>
      </c>
      <c r="I19" s="7" t="s">
        <v>21</v>
      </c>
      <c r="J19" s="7" t="s">
        <v>21</v>
      </c>
      <c r="K19" s="8"/>
    </row>
    <row r="20" spans="1:11" ht="30.75" customHeight="1">
      <c r="A20" s="76"/>
      <c r="B20" s="88" t="s">
        <v>25</v>
      </c>
      <c r="C20" s="89"/>
      <c r="D20" s="89"/>
      <c r="E20" s="89"/>
      <c r="F20" s="89"/>
      <c r="G20" s="90"/>
      <c r="H20" s="27"/>
      <c r="I20" s="7"/>
      <c r="J20" s="7"/>
      <c r="K20" s="8"/>
    </row>
    <row r="21" spans="1:11" ht="112.5" customHeight="1">
      <c r="A21" s="76"/>
      <c r="B21" s="60" t="s">
        <v>57</v>
      </c>
      <c r="C21" s="30" t="s">
        <v>26</v>
      </c>
      <c r="D21" s="30">
        <v>72</v>
      </c>
      <c r="E21" s="30">
        <v>73</v>
      </c>
      <c r="F21" s="49">
        <f>E21/D21</f>
        <v>1.0138888888888888</v>
      </c>
      <c r="G21" s="40">
        <v>0.06</v>
      </c>
      <c r="H21" s="7" t="s">
        <v>21</v>
      </c>
      <c r="I21" s="7" t="s">
        <v>21</v>
      </c>
      <c r="J21" s="7" t="s">
        <v>21</v>
      </c>
      <c r="K21" s="8"/>
    </row>
    <row r="22" spans="1:11" ht="147" customHeight="1">
      <c r="A22" s="76"/>
      <c r="B22" s="22" t="s">
        <v>58</v>
      </c>
      <c r="C22" s="19" t="s">
        <v>26</v>
      </c>
      <c r="D22" s="28">
        <v>14</v>
      </c>
      <c r="E22" s="28">
        <v>13</v>
      </c>
      <c r="F22" s="50">
        <f>E22/D22</f>
        <v>0.9285714285714286</v>
      </c>
      <c r="G22" s="40">
        <v>0.06</v>
      </c>
      <c r="H22" s="7" t="s">
        <v>21</v>
      </c>
      <c r="I22" s="7" t="s">
        <v>21</v>
      </c>
      <c r="J22" s="7" t="s">
        <v>21</v>
      </c>
      <c r="K22" s="8"/>
    </row>
    <row r="23" spans="1:11" ht="45.75" customHeight="1">
      <c r="A23" s="76"/>
      <c r="B23" s="20" t="s">
        <v>27</v>
      </c>
      <c r="C23" s="21" t="s">
        <v>26</v>
      </c>
      <c r="D23" s="28">
        <v>18</v>
      </c>
      <c r="E23" s="28">
        <v>18</v>
      </c>
      <c r="F23" s="47">
        <f>E23/D23</f>
        <v>1</v>
      </c>
      <c r="G23" s="40">
        <v>0.06</v>
      </c>
      <c r="H23" s="7" t="s">
        <v>21</v>
      </c>
      <c r="I23" s="7" t="s">
        <v>21</v>
      </c>
      <c r="J23" s="7" t="s">
        <v>21</v>
      </c>
      <c r="K23" s="8"/>
    </row>
    <row r="24" spans="1:11" ht="65.25" customHeight="1">
      <c r="A24" s="76"/>
      <c r="B24" s="29" t="s">
        <v>28</v>
      </c>
      <c r="C24" s="19" t="s">
        <v>26</v>
      </c>
      <c r="D24" s="23">
        <v>68</v>
      </c>
      <c r="E24" s="23">
        <v>68</v>
      </c>
      <c r="F24" s="48">
        <f>E24/D24</f>
        <v>1</v>
      </c>
      <c r="G24" s="40">
        <v>0.06</v>
      </c>
      <c r="H24" s="7" t="s">
        <v>21</v>
      </c>
      <c r="I24" s="7" t="s">
        <v>21</v>
      </c>
      <c r="J24" s="7" t="s">
        <v>21</v>
      </c>
      <c r="K24" s="8"/>
    </row>
    <row r="25" spans="1:11" ht="36.75" customHeight="1">
      <c r="A25" s="18"/>
      <c r="B25" s="88" t="s">
        <v>53</v>
      </c>
      <c r="C25" s="91"/>
      <c r="D25" s="91"/>
      <c r="E25" s="91"/>
      <c r="F25" s="91"/>
      <c r="G25" s="90"/>
      <c r="H25" s="7"/>
      <c r="I25" s="7"/>
      <c r="J25" s="7"/>
      <c r="K25" s="8"/>
    </row>
    <row r="26" spans="1:11" ht="119.25" customHeight="1">
      <c r="A26" s="18"/>
      <c r="B26" s="60" t="s">
        <v>57</v>
      </c>
      <c r="C26" s="35" t="s">
        <v>26</v>
      </c>
      <c r="D26" s="44">
        <v>56</v>
      </c>
      <c r="E26" s="45">
        <v>56</v>
      </c>
      <c r="F26" s="48">
        <f>E26/D26</f>
        <v>1</v>
      </c>
      <c r="G26" s="40">
        <v>0.06</v>
      </c>
      <c r="H26" s="7" t="s">
        <v>21</v>
      </c>
      <c r="I26" s="7" t="s">
        <v>21</v>
      </c>
      <c r="J26" s="7" t="s">
        <v>21</v>
      </c>
      <c r="K26" s="8"/>
    </row>
    <row r="27" spans="1:11" ht="144" customHeight="1">
      <c r="A27" s="18"/>
      <c r="B27" s="22" t="s">
        <v>58</v>
      </c>
      <c r="C27" s="35" t="s">
        <v>26</v>
      </c>
      <c r="D27" s="44">
        <v>16</v>
      </c>
      <c r="E27" s="45">
        <v>15</v>
      </c>
      <c r="F27" s="48">
        <f>E27/D27</f>
        <v>0.9375</v>
      </c>
      <c r="G27" s="40">
        <v>0.06</v>
      </c>
      <c r="H27" s="7" t="s">
        <v>21</v>
      </c>
      <c r="I27" s="7" t="s">
        <v>21</v>
      </c>
      <c r="J27" s="7" t="s">
        <v>21</v>
      </c>
      <c r="K27" s="8"/>
    </row>
    <row r="28" spans="1:11" ht="65.25" customHeight="1">
      <c r="A28" s="18"/>
      <c r="B28" s="20" t="s">
        <v>27</v>
      </c>
      <c r="C28" s="35" t="s">
        <v>26</v>
      </c>
      <c r="D28" s="44">
        <v>8</v>
      </c>
      <c r="E28" s="45">
        <v>11</v>
      </c>
      <c r="F28" s="48">
        <f>E28/D28</f>
        <v>1.375</v>
      </c>
      <c r="G28" s="40">
        <v>0.06</v>
      </c>
      <c r="H28" s="7" t="s">
        <v>21</v>
      </c>
      <c r="I28" s="7" t="s">
        <v>21</v>
      </c>
      <c r="J28" s="7" t="s">
        <v>21</v>
      </c>
      <c r="K28" s="8"/>
    </row>
    <row r="29" spans="1:11" ht="65.25" customHeight="1">
      <c r="A29" s="18"/>
      <c r="B29" s="29" t="s">
        <v>28</v>
      </c>
      <c r="C29" s="35" t="s">
        <v>26</v>
      </c>
      <c r="D29" s="42">
        <v>64</v>
      </c>
      <c r="E29" s="43">
        <v>60</v>
      </c>
      <c r="F29" s="48">
        <f>E29/D29</f>
        <v>0.9375</v>
      </c>
      <c r="G29" s="40">
        <v>0.06</v>
      </c>
      <c r="H29" s="7" t="s">
        <v>21</v>
      </c>
      <c r="I29" s="7" t="s">
        <v>21</v>
      </c>
      <c r="J29" s="7" t="s">
        <v>21</v>
      </c>
      <c r="K29" s="8"/>
    </row>
    <row r="30" spans="1:11" ht="36.75" customHeight="1">
      <c r="A30" s="18"/>
      <c r="B30" s="88" t="s">
        <v>39</v>
      </c>
      <c r="C30" s="91"/>
      <c r="D30" s="73"/>
      <c r="E30" s="74"/>
      <c r="F30" s="89"/>
      <c r="G30" s="90"/>
      <c r="H30" s="7"/>
      <c r="I30" s="7"/>
      <c r="J30" s="7"/>
      <c r="K30" s="8"/>
    </row>
    <row r="31" spans="1:11" ht="86.25" customHeight="1">
      <c r="A31" s="18"/>
      <c r="B31" s="60" t="s">
        <v>57</v>
      </c>
      <c r="C31" s="35" t="s">
        <v>26</v>
      </c>
      <c r="D31" s="28">
        <v>73</v>
      </c>
      <c r="E31" s="28">
        <v>73</v>
      </c>
      <c r="F31" s="48">
        <f>E31/D31</f>
        <v>1</v>
      </c>
      <c r="G31" s="40">
        <v>0.06</v>
      </c>
      <c r="H31" s="7" t="s">
        <v>21</v>
      </c>
      <c r="I31" s="7" t="s">
        <v>21</v>
      </c>
      <c r="J31" s="7" t="s">
        <v>21</v>
      </c>
      <c r="K31" s="8"/>
    </row>
    <row r="32" spans="1:11" ht="82.5" customHeight="1">
      <c r="A32" s="18"/>
      <c r="B32" s="22" t="s">
        <v>58</v>
      </c>
      <c r="C32" s="35" t="s">
        <v>26</v>
      </c>
      <c r="D32" s="28">
        <v>15</v>
      </c>
      <c r="E32" s="28">
        <v>15</v>
      </c>
      <c r="F32" s="48">
        <f>E32/D32</f>
        <v>1</v>
      </c>
      <c r="G32" s="40">
        <v>0.06</v>
      </c>
      <c r="H32" s="7" t="s">
        <v>21</v>
      </c>
      <c r="I32" s="7" t="s">
        <v>21</v>
      </c>
      <c r="J32" s="7" t="s">
        <v>21</v>
      </c>
      <c r="K32" s="8"/>
    </row>
    <row r="33" spans="1:11" ht="49.5" customHeight="1">
      <c r="A33" s="18"/>
      <c r="B33" s="25" t="s">
        <v>27</v>
      </c>
      <c r="C33" s="35" t="s">
        <v>26</v>
      </c>
      <c r="D33" s="28">
        <v>5</v>
      </c>
      <c r="E33" s="28">
        <v>5</v>
      </c>
      <c r="F33" s="48">
        <f>E33/D33</f>
        <v>1</v>
      </c>
      <c r="G33" s="40">
        <v>0.06</v>
      </c>
      <c r="H33" s="7" t="s">
        <v>21</v>
      </c>
      <c r="I33" s="7" t="s">
        <v>21</v>
      </c>
      <c r="J33" s="7" t="s">
        <v>21</v>
      </c>
      <c r="K33" s="8"/>
    </row>
    <row r="34" spans="1:11" ht="65.25" customHeight="1">
      <c r="A34" s="18"/>
      <c r="B34" s="29" t="s">
        <v>28</v>
      </c>
      <c r="C34" s="35" t="s">
        <v>26</v>
      </c>
      <c r="D34" s="23">
        <v>83</v>
      </c>
      <c r="E34" s="23">
        <v>83</v>
      </c>
      <c r="F34" s="48">
        <f>E34/D34</f>
        <v>1</v>
      </c>
      <c r="G34" s="40">
        <v>0.06</v>
      </c>
      <c r="H34" s="7" t="s">
        <v>21</v>
      </c>
      <c r="I34" s="7" t="s">
        <v>21</v>
      </c>
      <c r="J34" s="7" t="s">
        <v>21</v>
      </c>
      <c r="K34" s="8"/>
    </row>
    <row r="35" spans="1:11" ht="30.75" customHeight="1">
      <c r="A35" s="68"/>
      <c r="B35" s="88" t="s">
        <v>33</v>
      </c>
      <c r="C35" s="89"/>
      <c r="D35" s="73"/>
      <c r="E35" s="73"/>
      <c r="F35" s="89"/>
      <c r="G35" s="90"/>
      <c r="H35" s="27"/>
      <c r="I35" s="7"/>
      <c r="J35" s="7"/>
      <c r="K35" s="8"/>
    </row>
    <row r="36" spans="1:11" ht="115.5" customHeight="1">
      <c r="A36" s="69"/>
      <c r="B36" s="60" t="s">
        <v>57</v>
      </c>
      <c r="C36" s="35" t="s">
        <v>26</v>
      </c>
      <c r="D36" s="28">
        <v>78</v>
      </c>
      <c r="E36" s="28">
        <v>80</v>
      </c>
      <c r="F36" s="48">
        <f>E36/D36</f>
        <v>1.0256410256410255</v>
      </c>
      <c r="G36" s="40">
        <v>0.06</v>
      </c>
      <c r="H36" s="7" t="s">
        <v>21</v>
      </c>
      <c r="I36" s="7" t="s">
        <v>21</v>
      </c>
      <c r="J36" s="7" t="s">
        <v>21</v>
      </c>
      <c r="K36" s="8"/>
    </row>
    <row r="37" spans="1:11" ht="49.5" customHeight="1">
      <c r="A37" s="69"/>
      <c r="B37" s="29" t="s">
        <v>31</v>
      </c>
      <c r="C37" s="35" t="s">
        <v>26</v>
      </c>
      <c r="D37" s="59">
        <v>4</v>
      </c>
      <c r="E37" s="59">
        <v>6</v>
      </c>
      <c r="F37" s="48">
        <f>E37/D37</f>
        <v>1.5</v>
      </c>
      <c r="G37" s="40">
        <v>0.06</v>
      </c>
      <c r="H37" s="7" t="s">
        <v>21</v>
      </c>
      <c r="I37" s="7" t="s">
        <v>21</v>
      </c>
      <c r="J37" s="7" t="s">
        <v>21</v>
      </c>
      <c r="K37" s="8"/>
    </row>
    <row r="38" spans="1:11" ht="65.25" customHeight="1">
      <c r="A38" s="69"/>
      <c r="B38" s="29" t="s">
        <v>28</v>
      </c>
      <c r="C38" s="35" t="s">
        <v>26</v>
      </c>
      <c r="D38" s="23">
        <v>74</v>
      </c>
      <c r="E38" s="23">
        <v>74</v>
      </c>
      <c r="F38" s="48">
        <f>E38/D38</f>
        <v>1</v>
      </c>
      <c r="G38" s="40">
        <v>0.06</v>
      </c>
      <c r="H38" s="7" t="s">
        <v>21</v>
      </c>
      <c r="I38" s="7" t="s">
        <v>21</v>
      </c>
      <c r="J38" s="7" t="s">
        <v>21</v>
      </c>
      <c r="K38" s="8"/>
    </row>
    <row r="39" spans="1:11" ht="30.75" customHeight="1">
      <c r="A39" s="68"/>
      <c r="B39" s="88" t="s">
        <v>35</v>
      </c>
      <c r="C39" s="91"/>
      <c r="D39" s="91"/>
      <c r="E39" s="91"/>
      <c r="F39" s="89"/>
      <c r="G39" s="90"/>
      <c r="H39" s="27"/>
      <c r="I39" s="7"/>
      <c r="J39" s="7"/>
      <c r="K39" s="8"/>
    </row>
    <row r="40" spans="1:11" ht="115.5" customHeight="1">
      <c r="A40" s="69"/>
      <c r="B40" s="60" t="s">
        <v>57</v>
      </c>
      <c r="C40" s="19" t="s">
        <v>26</v>
      </c>
      <c r="D40" s="36">
        <v>116</v>
      </c>
      <c r="E40" s="36">
        <v>118</v>
      </c>
      <c r="F40" s="48">
        <f>E40/D40</f>
        <v>1.0172413793103448</v>
      </c>
      <c r="G40" s="40">
        <v>0.06</v>
      </c>
      <c r="H40" s="7" t="s">
        <v>21</v>
      </c>
      <c r="I40" s="7" t="s">
        <v>21</v>
      </c>
      <c r="J40" s="7" t="s">
        <v>21</v>
      </c>
      <c r="K40" s="8"/>
    </row>
    <row r="41" spans="1:11" ht="49.5" customHeight="1">
      <c r="A41" s="69"/>
      <c r="B41" s="29" t="s">
        <v>31</v>
      </c>
      <c r="C41" s="35" t="s">
        <v>26</v>
      </c>
      <c r="D41" s="28">
        <v>14</v>
      </c>
      <c r="E41" s="28">
        <v>10</v>
      </c>
      <c r="F41" s="48">
        <f>E41/D41</f>
        <v>0.7142857142857143</v>
      </c>
      <c r="G41" s="40">
        <v>0.06</v>
      </c>
      <c r="H41" s="7" t="s">
        <v>21</v>
      </c>
      <c r="I41" s="7" t="s">
        <v>21</v>
      </c>
      <c r="J41" s="7" t="s">
        <v>21</v>
      </c>
      <c r="K41" s="8"/>
    </row>
    <row r="42" spans="1:11" ht="65.25" customHeight="1">
      <c r="A42" s="69"/>
      <c r="B42" s="29" t="s">
        <v>28</v>
      </c>
      <c r="C42" s="26" t="s">
        <v>26</v>
      </c>
      <c r="D42" s="23">
        <v>102</v>
      </c>
      <c r="E42" s="23">
        <v>108</v>
      </c>
      <c r="F42" s="48">
        <f>E42/D42</f>
        <v>1.0588235294117647</v>
      </c>
      <c r="G42" s="40">
        <v>0.06</v>
      </c>
      <c r="H42" s="7" t="s">
        <v>21</v>
      </c>
      <c r="I42" s="7" t="s">
        <v>21</v>
      </c>
      <c r="J42" s="7" t="s">
        <v>21</v>
      </c>
      <c r="K42" s="8"/>
    </row>
    <row r="43" spans="1:11" ht="30.75" customHeight="1">
      <c r="A43" s="68"/>
      <c r="B43" s="88" t="s">
        <v>36</v>
      </c>
      <c r="C43" s="91"/>
      <c r="D43" s="91"/>
      <c r="E43" s="91"/>
      <c r="F43" s="89"/>
      <c r="G43" s="90"/>
      <c r="H43" s="27"/>
      <c r="I43" s="7"/>
      <c r="J43" s="7"/>
      <c r="K43" s="8"/>
    </row>
    <row r="44" spans="1:11" ht="105.75" customHeight="1">
      <c r="A44" s="69"/>
      <c r="B44" s="60" t="s">
        <v>57</v>
      </c>
      <c r="C44" s="26" t="s">
        <v>26</v>
      </c>
      <c r="D44" s="28">
        <v>27</v>
      </c>
      <c r="E44" s="28">
        <v>27</v>
      </c>
      <c r="F44" s="48">
        <f>E44/D44</f>
        <v>1</v>
      </c>
      <c r="G44" s="40">
        <v>0.06</v>
      </c>
      <c r="H44" s="7" t="s">
        <v>21</v>
      </c>
      <c r="I44" s="7" t="s">
        <v>21</v>
      </c>
      <c r="J44" s="7" t="s">
        <v>21</v>
      </c>
      <c r="K44" s="8"/>
    </row>
    <row r="45" spans="1:11" ht="49.5" customHeight="1">
      <c r="A45" s="69"/>
      <c r="B45" s="29" t="s">
        <v>37</v>
      </c>
      <c r="C45" s="35" t="s">
        <v>26</v>
      </c>
      <c r="D45" s="28">
        <v>21</v>
      </c>
      <c r="E45" s="28">
        <v>20</v>
      </c>
      <c r="F45" s="48">
        <f>E45/D45</f>
        <v>0.9523809523809523</v>
      </c>
      <c r="G45" s="40">
        <v>0.06</v>
      </c>
      <c r="H45" s="7" t="s">
        <v>21</v>
      </c>
      <c r="I45" s="7" t="s">
        <v>21</v>
      </c>
      <c r="J45" s="7" t="s">
        <v>21</v>
      </c>
      <c r="K45" s="8"/>
    </row>
    <row r="46" spans="1:11" ht="65.25" customHeight="1">
      <c r="A46" s="69"/>
      <c r="B46" s="38" t="s">
        <v>38</v>
      </c>
      <c r="C46" s="35" t="s">
        <v>26</v>
      </c>
      <c r="D46" s="28">
        <v>6</v>
      </c>
      <c r="E46" s="28">
        <v>7</v>
      </c>
      <c r="F46" s="51">
        <f>E46/D46</f>
        <v>1.1666666666666667</v>
      </c>
      <c r="G46" s="40">
        <v>0.06</v>
      </c>
      <c r="H46" s="7" t="s">
        <v>21</v>
      </c>
      <c r="I46" s="7" t="s">
        <v>21</v>
      </c>
      <c r="J46" s="7" t="s">
        <v>21</v>
      </c>
      <c r="K46" s="8"/>
    </row>
    <row r="47" spans="1:11" ht="33.75" customHeight="1">
      <c r="A47" s="18"/>
      <c r="B47" s="88" t="s">
        <v>42</v>
      </c>
      <c r="C47" s="91"/>
      <c r="D47" s="91"/>
      <c r="E47" s="91"/>
      <c r="F47" s="89"/>
      <c r="G47" s="90"/>
      <c r="H47" s="27"/>
      <c r="I47" s="7"/>
      <c r="J47" s="7"/>
      <c r="K47" s="8"/>
    </row>
    <row r="48" spans="1:11" ht="102.75" customHeight="1">
      <c r="A48" s="18"/>
      <c r="B48" s="60" t="s">
        <v>57</v>
      </c>
      <c r="C48" s="35" t="s">
        <v>26</v>
      </c>
      <c r="D48" s="42">
        <v>107</v>
      </c>
      <c r="E48" s="43">
        <v>106</v>
      </c>
      <c r="F48" s="51">
        <f>E48/D48</f>
        <v>0.9906542056074766</v>
      </c>
      <c r="G48" s="40">
        <v>0.06</v>
      </c>
      <c r="H48" s="27" t="s">
        <v>21</v>
      </c>
      <c r="I48" s="7" t="s">
        <v>21</v>
      </c>
      <c r="J48" s="7" t="s">
        <v>21</v>
      </c>
      <c r="K48" s="8"/>
    </row>
    <row r="49" spans="1:11" ht="48" customHeight="1">
      <c r="A49" s="18"/>
      <c r="B49" s="22" t="s">
        <v>27</v>
      </c>
      <c r="C49" s="26" t="s">
        <v>26</v>
      </c>
      <c r="D49" s="41">
        <v>5</v>
      </c>
      <c r="E49" s="41">
        <v>10</v>
      </c>
      <c r="F49" s="52">
        <f>E49/D49</f>
        <v>2</v>
      </c>
      <c r="G49" s="40">
        <v>0.06</v>
      </c>
      <c r="H49" s="27" t="s">
        <v>21</v>
      </c>
      <c r="I49" s="7" t="s">
        <v>21</v>
      </c>
      <c r="J49" s="7" t="s">
        <v>21</v>
      </c>
      <c r="K49" s="8"/>
    </row>
    <row r="50" spans="1:11" ht="63" customHeight="1">
      <c r="A50" s="18"/>
      <c r="B50" s="22" t="s">
        <v>32</v>
      </c>
      <c r="C50" s="26" t="s">
        <v>26</v>
      </c>
      <c r="D50" s="42">
        <v>102</v>
      </c>
      <c r="E50" s="43">
        <v>96</v>
      </c>
      <c r="F50" s="53">
        <f>E50/D50</f>
        <v>0.9411764705882353</v>
      </c>
      <c r="G50" s="40">
        <v>0.06</v>
      </c>
      <c r="H50" s="27" t="s">
        <v>21</v>
      </c>
      <c r="I50" s="7" t="s">
        <v>21</v>
      </c>
      <c r="J50" s="7" t="s">
        <v>21</v>
      </c>
      <c r="K50" s="8"/>
    </row>
    <row r="51" spans="1:11" ht="34.5" customHeight="1">
      <c r="A51" s="18"/>
      <c r="B51" s="88" t="s">
        <v>43</v>
      </c>
      <c r="C51" s="91"/>
      <c r="D51" s="73"/>
      <c r="E51" s="73"/>
      <c r="F51" s="89"/>
      <c r="G51" s="90"/>
      <c r="H51" s="27"/>
      <c r="I51" s="7"/>
      <c r="J51" s="7"/>
      <c r="K51" s="8"/>
    </row>
    <row r="52" spans="1:11" ht="94.5" customHeight="1">
      <c r="A52" s="18"/>
      <c r="B52" s="22" t="s">
        <v>58</v>
      </c>
      <c r="C52" s="26" t="s">
        <v>26</v>
      </c>
      <c r="D52" s="28">
        <v>84</v>
      </c>
      <c r="E52" s="28">
        <v>84</v>
      </c>
      <c r="F52" s="53">
        <f>E52/D52</f>
        <v>1</v>
      </c>
      <c r="G52" s="40">
        <v>0.06</v>
      </c>
      <c r="H52" s="27" t="s">
        <v>21</v>
      </c>
      <c r="I52" s="7" t="s">
        <v>21</v>
      </c>
      <c r="J52" s="7" t="s">
        <v>21</v>
      </c>
      <c r="K52" s="8"/>
    </row>
    <row r="53" spans="1:11" ht="72.75" customHeight="1">
      <c r="A53" s="18"/>
      <c r="B53" s="22" t="s">
        <v>27</v>
      </c>
      <c r="C53" s="26" t="s">
        <v>26</v>
      </c>
      <c r="D53" s="23">
        <v>14</v>
      </c>
      <c r="E53" s="23">
        <v>11</v>
      </c>
      <c r="F53" s="53">
        <f>E53/D53</f>
        <v>0.7857142857142857</v>
      </c>
      <c r="G53" s="40">
        <v>0.06</v>
      </c>
      <c r="H53" s="27" t="s">
        <v>21</v>
      </c>
      <c r="I53" s="7" t="s">
        <v>21</v>
      </c>
      <c r="J53" s="7" t="s">
        <v>21</v>
      </c>
      <c r="K53" s="37" t="s">
        <v>45</v>
      </c>
    </row>
    <row r="54" spans="1:11" ht="63" customHeight="1">
      <c r="A54" s="18"/>
      <c r="B54" s="22" t="s">
        <v>32</v>
      </c>
      <c r="C54" s="26" t="s">
        <v>26</v>
      </c>
      <c r="D54" s="33">
        <v>70</v>
      </c>
      <c r="E54" s="33">
        <v>73</v>
      </c>
      <c r="F54" s="47">
        <f>E54/D54</f>
        <v>1.042857142857143</v>
      </c>
      <c r="G54" s="40">
        <v>0.06</v>
      </c>
      <c r="H54" s="27" t="s">
        <v>21</v>
      </c>
      <c r="I54" s="7" t="s">
        <v>21</v>
      </c>
      <c r="J54" s="7" t="s">
        <v>21</v>
      </c>
      <c r="K54" s="8"/>
    </row>
    <row r="55" spans="1:11" ht="39.75" customHeight="1">
      <c r="A55" s="18"/>
      <c r="B55" s="72" t="s">
        <v>56</v>
      </c>
      <c r="C55" s="73"/>
      <c r="D55" s="73"/>
      <c r="E55" s="73"/>
      <c r="F55" s="74"/>
      <c r="G55" s="75"/>
      <c r="H55" s="27"/>
      <c r="I55" s="7"/>
      <c r="J55" s="7"/>
      <c r="K55" s="8"/>
    </row>
    <row r="56" spans="1:11" ht="95.25" customHeight="1">
      <c r="A56" s="18"/>
      <c r="B56" s="60" t="s">
        <v>57</v>
      </c>
      <c r="C56" s="26" t="s">
        <v>26</v>
      </c>
      <c r="D56" s="28">
        <v>329</v>
      </c>
      <c r="E56" s="28">
        <v>331</v>
      </c>
      <c r="F56" s="48">
        <f>E56/D56</f>
        <v>1.006079027355623</v>
      </c>
      <c r="G56" s="40">
        <v>0.06</v>
      </c>
      <c r="H56" s="27" t="s">
        <v>21</v>
      </c>
      <c r="I56" s="7" t="s">
        <v>21</v>
      </c>
      <c r="J56" s="7" t="s">
        <v>21</v>
      </c>
      <c r="K56" s="8"/>
    </row>
    <row r="57" spans="1:11" ht="51.75" customHeight="1">
      <c r="A57" s="18"/>
      <c r="B57" s="22" t="s">
        <v>27</v>
      </c>
      <c r="C57" s="26" t="s">
        <v>26</v>
      </c>
      <c r="D57" s="28">
        <v>25</v>
      </c>
      <c r="E57" s="28">
        <v>32</v>
      </c>
      <c r="F57" s="48">
        <f>E57/D57</f>
        <v>1.28</v>
      </c>
      <c r="G57" s="40">
        <v>0.06</v>
      </c>
      <c r="H57" s="27" t="s">
        <v>21</v>
      </c>
      <c r="I57" s="7" t="s">
        <v>21</v>
      </c>
      <c r="J57" s="7" t="s">
        <v>21</v>
      </c>
      <c r="K57" s="8"/>
    </row>
    <row r="58" spans="1:11" ht="61.5" customHeight="1">
      <c r="A58" s="18"/>
      <c r="B58" s="22" t="s">
        <v>32</v>
      </c>
      <c r="C58" s="26" t="s">
        <v>26</v>
      </c>
      <c r="D58" s="23">
        <v>304</v>
      </c>
      <c r="E58" s="23">
        <v>299</v>
      </c>
      <c r="F58" s="48">
        <f>E58/D58</f>
        <v>0.9835526315789473</v>
      </c>
      <c r="G58" s="40">
        <v>0.06</v>
      </c>
      <c r="H58" s="27" t="s">
        <v>21</v>
      </c>
      <c r="I58" s="7" t="s">
        <v>21</v>
      </c>
      <c r="J58" s="7" t="s">
        <v>21</v>
      </c>
      <c r="K58" s="8"/>
    </row>
    <row r="59" spans="1:11" ht="33" customHeight="1">
      <c r="A59" s="18"/>
      <c r="B59" s="72" t="s">
        <v>44</v>
      </c>
      <c r="C59" s="74"/>
      <c r="D59" s="73"/>
      <c r="E59" s="73"/>
      <c r="F59" s="74"/>
      <c r="G59" s="75"/>
      <c r="H59" s="27"/>
      <c r="I59" s="7"/>
      <c r="J59" s="7"/>
      <c r="K59" s="8"/>
    </row>
    <row r="60" spans="1:11" ht="86.25" customHeight="1">
      <c r="A60" s="18"/>
      <c r="B60" s="60" t="s">
        <v>57</v>
      </c>
      <c r="C60" s="26" t="s">
        <v>26</v>
      </c>
      <c r="D60" s="39">
        <v>234</v>
      </c>
      <c r="E60" s="23">
        <v>236</v>
      </c>
      <c r="F60" s="47">
        <f>E60/D60</f>
        <v>1.0085470085470085</v>
      </c>
      <c r="G60" s="40">
        <v>0.06</v>
      </c>
      <c r="H60" s="27" t="s">
        <v>21</v>
      </c>
      <c r="I60" s="7" t="s">
        <v>21</v>
      </c>
      <c r="J60" s="7" t="s">
        <v>21</v>
      </c>
      <c r="K60" s="8"/>
    </row>
    <row r="61" spans="1:11" ht="141" customHeight="1">
      <c r="A61" s="18"/>
      <c r="B61" s="22" t="s">
        <v>58</v>
      </c>
      <c r="C61" s="26" t="s">
        <v>26</v>
      </c>
      <c r="D61" s="23">
        <v>16</v>
      </c>
      <c r="E61" s="23">
        <v>15</v>
      </c>
      <c r="F61" s="47">
        <f>E61/D61</f>
        <v>0.9375</v>
      </c>
      <c r="G61" s="40">
        <v>0.06</v>
      </c>
      <c r="H61" s="27" t="s">
        <v>21</v>
      </c>
      <c r="I61" s="7" t="s">
        <v>21</v>
      </c>
      <c r="J61" s="7" t="s">
        <v>21</v>
      </c>
      <c r="K61" s="8"/>
    </row>
    <row r="62" spans="1:11" ht="58.5" customHeight="1">
      <c r="A62" s="18"/>
      <c r="B62" s="22" t="s">
        <v>27</v>
      </c>
      <c r="C62" s="26" t="s">
        <v>26</v>
      </c>
      <c r="D62" s="23">
        <v>35</v>
      </c>
      <c r="E62" s="23">
        <v>35</v>
      </c>
      <c r="F62" s="47">
        <f>E62/D62</f>
        <v>1</v>
      </c>
      <c r="G62" s="40">
        <v>0.06</v>
      </c>
      <c r="H62" s="27" t="s">
        <v>21</v>
      </c>
      <c r="I62" s="7" t="s">
        <v>21</v>
      </c>
      <c r="J62" s="7" t="s">
        <v>21</v>
      </c>
      <c r="K62" s="8"/>
    </row>
    <row r="63" spans="1:11" ht="54" customHeight="1">
      <c r="A63" s="18"/>
      <c r="B63" s="22" t="s">
        <v>32</v>
      </c>
      <c r="C63" s="26" t="s">
        <v>26</v>
      </c>
      <c r="D63" s="23">
        <v>215</v>
      </c>
      <c r="E63" s="23">
        <v>216</v>
      </c>
      <c r="F63" s="47">
        <f>E63/D63</f>
        <v>1.0046511627906978</v>
      </c>
      <c r="G63" s="40">
        <v>0.06</v>
      </c>
      <c r="H63" s="27" t="s">
        <v>21</v>
      </c>
      <c r="I63" s="7" t="s">
        <v>21</v>
      </c>
      <c r="J63" s="7" t="s">
        <v>21</v>
      </c>
      <c r="K63" s="8"/>
    </row>
    <row r="64" spans="1:11" ht="30.75" customHeight="1">
      <c r="A64" s="18"/>
      <c r="B64" s="72" t="s">
        <v>47</v>
      </c>
      <c r="C64" s="74"/>
      <c r="D64" s="73"/>
      <c r="E64" s="73"/>
      <c r="F64" s="74"/>
      <c r="G64" s="75"/>
      <c r="H64" s="27"/>
      <c r="I64" s="7"/>
      <c r="J64" s="7"/>
      <c r="K64" s="8"/>
    </row>
    <row r="65" spans="1:11" ht="92.25" customHeight="1">
      <c r="A65" s="18"/>
      <c r="B65" s="60" t="s">
        <v>57</v>
      </c>
      <c r="C65" s="26" t="s">
        <v>26</v>
      </c>
      <c r="D65" s="23">
        <v>119</v>
      </c>
      <c r="E65" s="23">
        <v>118</v>
      </c>
      <c r="F65" s="47">
        <f>E65/D65</f>
        <v>0.9915966386554622</v>
      </c>
      <c r="G65" s="40">
        <v>0.06</v>
      </c>
      <c r="H65" s="27" t="s">
        <v>21</v>
      </c>
      <c r="I65" s="7" t="s">
        <v>21</v>
      </c>
      <c r="J65" s="7" t="s">
        <v>21</v>
      </c>
      <c r="K65" s="8"/>
    </row>
    <row r="66" spans="1:11" ht="59.25" customHeight="1">
      <c r="A66" s="18"/>
      <c r="B66" s="22" t="s">
        <v>27</v>
      </c>
      <c r="C66" s="26" t="s">
        <v>26</v>
      </c>
      <c r="D66" s="23">
        <v>3</v>
      </c>
      <c r="E66" s="23">
        <v>5</v>
      </c>
      <c r="F66" s="47">
        <f>E66/D66</f>
        <v>1.6666666666666667</v>
      </c>
      <c r="G66" s="40">
        <v>0.06</v>
      </c>
      <c r="H66" s="27" t="s">
        <v>21</v>
      </c>
      <c r="I66" s="7" t="s">
        <v>21</v>
      </c>
      <c r="J66" s="7" t="s">
        <v>21</v>
      </c>
      <c r="K66" s="8"/>
    </row>
    <row r="67" spans="1:11" ht="57.75" customHeight="1">
      <c r="A67" s="18"/>
      <c r="B67" s="22" t="s">
        <v>32</v>
      </c>
      <c r="C67" s="26" t="s">
        <v>26</v>
      </c>
      <c r="D67" s="23">
        <v>116</v>
      </c>
      <c r="E67" s="23">
        <v>113</v>
      </c>
      <c r="F67" s="47">
        <f>E67/D67</f>
        <v>0.9741379310344828</v>
      </c>
      <c r="G67" s="40">
        <v>0.06</v>
      </c>
      <c r="H67" s="27" t="s">
        <v>21</v>
      </c>
      <c r="I67" s="7" t="s">
        <v>21</v>
      </c>
      <c r="J67" s="7" t="s">
        <v>21</v>
      </c>
      <c r="K67" s="8"/>
    </row>
    <row r="68" spans="1:11" ht="28.5" customHeight="1">
      <c r="A68" s="76"/>
      <c r="B68" s="72" t="s">
        <v>34</v>
      </c>
      <c r="C68" s="74"/>
      <c r="D68" s="73"/>
      <c r="E68" s="73"/>
      <c r="F68" s="74"/>
      <c r="G68" s="75"/>
      <c r="H68" s="27"/>
      <c r="I68" s="7"/>
      <c r="J68" s="7"/>
      <c r="K68" s="8"/>
    </row>
    <row r="69" spans="1:11" ht="93.75" customHeight="1">
      <c r="A69" s="76"/>
      <c r="B69" s="60" t="s">
        <v>57</v>
      </c>
      <c r="C69" s="19" t="s">
        <v>26</v>
      </c>
      <c r="D69" s="23">
        <v>151</v>
      </c>
      <c r="E69" s="23">
        <v>157</v>
      </c>
      <c r="F69" s="48">
        <f>E69/D69</f>
        <v>1.0397350993377483</v>
      </c>
      <c r="G69" s="40">
        <v>0.06</v>
      </c>
      <c r="H69" s="7" t="s">
        <v>21</v>
      </c>
      <c r="I69" s="7" t="s">
        <v>21</v>
      </c>
      <c r="J69" s="7" t="s">
        <v>21</v>
      </c>
      <c r="K69" s="8"/>
    </row>
    <row r="70" spans="1:11" ht="52.5" customHeight="1">
      <c r="A70" s="76"/>
      <c r="B70" s="22" t="s">
        <v>27</v>
      </c>
      <c r="C70" s="19" t="s">
        <v>26</v>
      </c>
      <c r="D70" s="33">
        <v>11</v>
      </c>
      <c r="E70" s="33">
        <v>16</v>
      </c>
      <c r="F70" s="48">
        <f>E70/D70</f>
        <v>1.4545454545454546</v>
      </c>
      <c r="G70" s="40">
        <v>0.06</v>
      </c>
      <c r="H70" s="7" t="s">
        <v>21</v>
      </c>
      <c r="I70" s="7" t="s">
        <v>21</v>
      </c>
      <c r="J70" s="7" t="s">
        <v>21</v>
      </c>
      <c r="K70" s="8"/>
    </row>
    <row r="71" spans="1:11" ht="65.25" customHeight="1">
      <c r="A71" s="76"/>
      <c r="B71" s="22" t="s">
        <v>32</v>
      </c>
      <c r="C71" s="19" t="s">
        <v>26</v>
      </c>
      <c r="D71" s="23">
        <v>140</v>
      </c>
      <c r="E71" s="23">
        <v>141</v>
      </c>
      <c r="F71" s="48">
        <f>E71/D71</f>
        <v>1.0071428571428571</v>
      </c>
      <c r="G71" s="40">
        <v>0.06</v>
      </c>
      <c r="H71" s="7" t="s">
        <v>21</v>
      </c>
      <c r="I71" s="7" t="s">
        <v>21</v>
      </c>
      <c r="J71" s="7" t="s">
        <v>21</v>
      </c>
      <c r="K71" s="8"/>
    </row>
    <row r="72" spans="1:11" ht="39.75" customHeight="1">
      <c r="A72" s="18"/>
      <c r="B72" s="72" t="s">
        <v>49</v>
      </c>
      <c r="C72" s="74"/>
      <c r="D72" s="73"/>
      <c r="E72" s="73"/>
      <c r="F72" s="74"/>
      <c r="G72" s="75"/>
      <c r="H72" s="27"/>
      <c r="I72" s="7"/>
      <c r="J72" s="7"/>
      <c r="K72" s="8"/>
    </row>
    <row r="73" spans="1:11" ht="86.25" customHeight="1">
      <c r="A73" s="18"/>
      <c r="B73" s="60" t="s">
        <v>57</v>
      </c>
      <c r="C73" s="15" t="s">
        <v>26</v>
      </c>
      <c r="D73" s="44">
        <v>97</v>
      </c>
      <c r="E73" s="45">
        <v>102</v>
      </c>
      <c r="F73" s="48">
        <f>E73/D73</f>
        <v>1.0515463917525774</v>
      </c>
      <c r="G73" s="40">
        <v>0.06</v>
      </c>
      <c r="H73" s="7" t="s">
        <v>21</v>
      </c>
      <c r="I73" s="7" t="s">
        <v>21</v>
      </c>
      <c r="J73" s="7" t="s">
        <v>21</v>
      </c>
      <c r="K73" s="8"/>
    </row>
    <row r="74" spans="1:11" ht="65.25" customHeight="1">
      <c r="A74" s="18"/>
      <c r="B74" s="22" t="s">
        <v>27</v>
      </c>
      <c r="C74" s="26" t="s">
        <v>26</v>
      </c>
      <c r="D74" s="42">
        <v>6</v>
      </c>
      <c r="E74" s="43">
        <v>6</v>
      </c>
      <c r="F74" s="48">
        <f>E74/D74</f>
        <v>1</v>
      </c>
      <c r="G74" s="40">
        <v>0.06</v>
      </c>
      <c r="H74" s="7" t="s">
        <v>21</v>
      </c>
      <c r="I74" s="7" t="s">
        <v>21</v>
      </c>
      <c r="J74" s="7" t="s">
        <v>21</v>
      </c>
      <c r="K74" s="8"/>
    </row>
    <row r="75" spans="1:11" ht="65.25" customHeight="1">
      <c r="A75" s="18"/>
      <c r="B75" s="22" t="s">
        <v>32</v>
      </c>
      <c r="C75" s="19" t="s">
        <v>26</v>
      </c>
      <c r="D75" s="33">
        <v>91</v>
      </c>
      <c r="E75" s="33">
        <v>96</v>
      </c>
      <c r="F75" s="48">
        <f>E75/D75</f>
        <v>1.054945054945055</v>
      </c>
      <c r="G75" s="40">
        <v>0.06</v>
      </c>
      <c r="H75" s="7" t="s">
        <v>21</v>
      </c>
      <c r="I75" s="7" t="s">
        <v>21</v>
      </c>
      <c r="J75" s="7" t="s">
        <v>21</v>
      </c>
      <c r="K75" s="8"/>
    </row>
    <row r="76" spans="1:11" ht="39.75" customHeight="1">
      <c r="A76" s="18"/>
      <c r="B76" s="72" t="s">
        <v>46</v>
      </c>
      <c r="C76" s="74"/>
      <c r="D76" s="73"/>
      <c r="E76" s="73"/>
      <c r="F76" s="74"/>
      <c r="G76" s="75"/>
      <c r="H76" s="27"/>
      <c r="I76" s="7"/>
      <c r="J76" s="7"/>
      <c r="K76" s="8"/>
    </row>
    <row r="77" spans="1:11" ht="101.25" customHeight="1">
      <c r="A77" s="18"/>
      <c r="B77" s="60" t="s">
        <v>57</v>
      </c>
      <c r="C77" s="26" t="s">
        <v>26</v>
      </c>
      <c r="D77" s="39">
        <v>147</v>
      </c>
      <c r="E77" s="23">
        <v>147</v>
      </c>
      <c r="F77" s="47">
        <f>E77/D77</f>
        <v>1</v>
      </c>
      <c r="G77" s="40">
        <v>0.06</v>
      </c>
      <c r="H77" s="27" t="s">
        <v>21</v>
      </c>
      <c r="I77" s="7" t="s">
        <v>21</v>
      </c>
      <c r="J77" s="7" t="s">
        <v>21</v>
      </c>
      <c r="K77" s="8"/>
    </row>
    <row r="78" spans="1:11" ht="63" customHeight="1">
      <c r="A78" s="18"/>
      <c r="B78" s="22" t="s">
        <v>27</v>
      </c>
      <c r="C78" s="26" t="s">
        <v>26</v>
      </c>
      <c r="D78" s="23">
        <v>11</v>
      </c>
      <c r="E78" s="23">
        <v>12</v>
      </c>
      <c r="F78" s="47">
        <f>E78/D78</f>
        <v>1.0909090909090908</v>
      </c>
      <c r="G78" s="40">
        <v>0.06</v>
      </c>
      <c r="H78" s="27" t="s">
        <v>21</v>
      </c>
      <c r="I78" s="7" t="s">
        <v>21</v>
      </c>
      <c r="J78" s="7" t="s">
        <v>21</v>
      </c>
      <c r="K78" s="8"/>
    </row>
    <row r="79" spans="1:11" ht="63" customHeight="1">
      <c r="A79" s="18"/>
      <c r="B79" s="22" t="s">
        <v>32</v>
      </c>
      <c r="C79" s="26" t="s">
        <v>26</v>
      </c>
      <c r="D79" s="39">
        <v>136</v>
      </c>
      <c r="E79" s="23">
        <v>135</v>
      </c>
      <c r="F79" s="47">
        <f>E79/D79</f>
        <v>0.9926470588235294</v>
      </c>
      <c r="G79" s="40">
        <v>0.06</v>
      </c>
      <c r="H79" s="27" t="s">
        <v>21</v>
      </c>
      <c r="I79" s="7" t="s">
        <v>21</v>
      </c>
      <c r="J79" s="7" t="s">
        <v>21</v>
      </c>
      <c r="K79" s="8"/>
    </row>
    <row r="80" spans="1:11" ht="30" customHeight="1">
      <c r="A80" s="18"/>
      <c r="B80" s="72" t="s">
        <v>48</v>
      </c>
      <c r="C80" s="74"/>
      <c r="D80" s="73"/>
      <c r="E80" s="73"/>
      <c r="F80" s="74"/>
      <c r="G80" s="75"/>
      <c r="H80" s="27"/>
      <c r="I80" s="7"/>
      <c r="J80" s="7"/>
      <c r="K80" s="8"/>
    </row>
    <row r="81" spans="1:11" ht="102" customHeight="1">
      <c r="A81" s="18"/>
      <c r="B81" s="60" t="s">
        <v>57</v>
      </c>
      <c r="C81" s="26" t="s">
        <v>26</v>
      </c>
      <c r="D81" s="42">
        <v>140</v>
      </c>
      <c r="E81" s="43">
        <v>144</v>
      </c>
      <c r="F81" s="48">
        <f>E81/D81</f>
        <v>1.0285714285714285</v>
      </c>
      <c r="G81" s="40">
        <v>0.06</v>
      </c>
      <c r="H81" s="27" t="s">
        <v>21</v>
      </c>
      <c r="I81" s="7" t="s">
        <v>21</v>
      </c>
      <c r="J81" s="7" t="s">
        <v>21</v>
      </c>
      <c r="K81" s="8"/>
    </row>
    <row r="82" spans="1:11" ht="50.25" customHeight="1">
      <c r="A82" s="18"/>
      <c r="B82" s="22" t="s">
        <v>27</v>
      </c>
      <c r="C82" s="26" t="s">
        <v>26</v>
      </c>
      <c r="D82" s="41">
        <v>15</v>
      </c>
      <c r="E82" s="41">
        <v>14</v>
      </c>
      <c r="F82" s="47">
        <f>E82/D82</f>
        <v>0.9333333333333333</v>
      </c>
      <c r="G82" s="40">
        <v>0.06</v>
      </c>
      <c r="H82" s="27" t="s">
        <v>21</v>
      </c>
      <c r="I82" s="7" t="s">
        <v>21</v>
      </c>
      <c r="J82" s="7" t="s">
        <v>21</v>
      </c>
      <c r="K82" s="8"/>
    </row>
    <row r="83" spans="1:11" ht="65.25" customHeight="1">
      <c r="A83" s="18"/>
      <c r="B83" s="22" t="s">
        <v>32</v>
      </c>
      <c r="C83" s="26" t="s">
        <v>26</v>
      </c>
      <c r="D83" s="42">
        <v>125</v>
      </c>
      <c r="E83" s="43">
        <v>130</v>
      </c>
      <c r="F83" s="48">
        <f>E83/D83</f>
        <v>1.04</v>
      </c>
      <c r="G83" s="40">
        <v>0.06</v>
      </c>
      <c r="H83" s="27" t="s">
        <v>21</v>
      </c>
      <c r="I83" s="7" t="s">
        <v>21</v>
      </c>
      <c r="J83" s="7" t="s">
        <v>21</v>
      </c>
      <c r="K83" s="8"/>
    </row>
    <row r="84" spans="1:11" ht="41.25" customHeight="1">
      <c r="A84" s="18"/>
      <c r="B84" s="72" t="s">
        <v>50</v>
      </c>
      <c r="C84" s="74"/>
      <c r="D84" s="73"/>
      <c r="E84" s="73"/>
      <c r="F84" s="74"/>
      <c r="G84" s="75"/>
      <c r="H84" s="27"/>
      <c r="I84" s="7"/>
      <c r="J84" s="7"/>
      <c r="K84" s="8"/>
    </row>
    <row r="85" spans="1:11" ht="98.25" customHeight="1">
      <c r="A85" s="18"/>
      <c r="B85" s="60" t="s">
        <v>57</v>
      </c>
      <c r="C85" s="26" t="s">
        <v>26</v>
      </c>
      <c r="D85" s="44">
        <v>141</v>
      </c>
      <c r="E85" s="45">
        <v>141</v>
      </c>
      <c r="F85" s="48">
        <f>E85/D85</f>
        <v>1</v>
      </c>
      <c r="G85" s="40">
        <v>0.06</v>
      </c>
      <c r="H85" s="27" t="s">
        <v>21</v>
      </c>
      <c r="I85" s="7" t="s">
        <v>21</v>
      </c>
      <c r="J85" s="7" t="s">
        <v>21</v>
      </c>
      <c r="K85" s="8"/>
    </row>
    <row r="86" spans="1:11" ht="85.5" customHeight="1">
      <c r="A86" s="18"/>
      <c r="B86" s="22" t="s">
        <v>27</v>
      </c>
      <c r="C86" s="26" t="s">
        <v>26</v>
      </c>
      <c r="D86" s="42">
        <v>12</v>
      </c>
      <c r="E86" s="43">
        <v>11</v>
      </c>
      <c r="F86" s="48">
        <f>E86/D86</f>
        <v>0.9166666666666666</v>
      </c>
      <c r="G86" s="40">
        <v>0.06</v>
      </c>
      <c r="H86" s="27" t="s">
        <v>21</v>
      </c>
      <c r="I86" s="7" t="s">
        <v>21</v>
      </c>
      <c r="J86" s="7" t="s">
        <v>21</v>
      </c>
      <c r="K86" s="37" t="s">
        <v>51</v>
      </c>
    </row>
    <row r="87" spans="1:11" ht="66" customHeight="1">
      <c r="A87" s="18"/>
      <c r="B87" s="22" t="s">
        <v>32</v>
      </c>
      <c r="C87" s="26" t="s">
        <v>26</v>
      </c>
      <c r="D87" s="33">
        <v>129</v>
      </c>
      <c r="E87" s="33">
        <v>130</v>
      </c>
      <c r="F87" s="47">
        <f>E87/D87</f>
        <v>1.0077519379844961</v>
      </c>
      <c r="G87" s="40">
        <v>0.06</v>
      </c>
      <c r="H87" s="27" t="s">
        <v>21</v>
      </c>
      <c r="I87" s="7" t="s">
        <v>21</v>
      </c>
      <c r="J87" s="7" t="s">
        <v>21</v>
      </c>
      <c r="K87" s="8"/>
    </row>
    <row r="88" spans="1:11" ht="18.75" customHeight="1">
      <c r="A88" s="68"/>
      <c r="B88" s="72" t="s">
        <v>52</v>
      </c>
      <c r="C88" s="74"/>
      <c r="D88" s="73"/>
      <c r="E88" s="73"/>
      <c r="F88" s="74"/>
      <c r="G88" s="75"/>
      <c r="H88" s="9"/>
      <c r="I88" s="9"/>
      <c r="J88" s="8"/>
      <c r="K88" s="10"/>
    </row>
    <row r="89" spans="1:11" ht="96" customHeight="1">
      <c r="A89" s="69"/>
      <c r="B89" s="60" t="s">
        <v>57</v>
      </c>
      <c r="C89" s="26" t="s">
        <v>26</v>
      </c>
      <c r="D89" s="23">
        <v>195</v>
      </c>
      <c r="E89" s="23">
        <v>194</v>
      </c>
      <c r="F89" s="47">
        <f>E89/D89</f>
        <v>0.9948717948717949</v>
      </c>
      <c r="G89" s="40">
        <v>0.06</v>
      </c>
      <c r="H89" s="7" t="s">
        <v>21</v>
      </c>
      <c r="I89" s="7" t="s">
        <v>21</v>
      </c>
      <c r="J89" s="7" t="s">
        <v>21</v>
      </c>
      <c r="K89" s="10"/>
    </row>
    <row r="90" spans="1:11" ht="85.5" customHeight="1">
      <c r="A90" s="69"/>
      <c r="B90" s="22" t="s">
        <v>58</v>
      </c>
      <c r="C90" s="26" t="s">
        <v>26</v>
      </c>
      <c r="D90" s="41">
        <v>42</v>
      </c>
      <c r="E90" s="41">
        <v>41</v>
      </c>
      <c r="F90" s="47">
        <f>E90/D90</f>
        <v>0.9761904761904762</v>
      </c>
      <c r="G90" s="40">
        <v>0.06</v>
      </c>
      <c r="H90" s="7" t="s">
        <v>21</v>
      </c>
      <c r="I90" s="7" t="s">
        <v>21</v>
      </c>
      <c r="J90" s="7" t="s">
        <v>21</v>
      </c>
      <c r="K90" s="10"/>
    </row>
    <row r="91" spans="1:11" ht="51" customHeight="1">
      <c r="A91" s="69"/>
      <c r="B91" s="22" t="s">
        <v>27</v>
      </c>
      <c r="C91" s="26" t="s">
        <v>26</v>
      </c>
      <c r="D91" s="28">
        <v>20</v>
      </c>
      <c r="E91" s="28">
        <v>27</v>
      </c>
      <c r="F91" s="47">
        <f>E91/D91</f>
        <v>1.35</v>
      </c>
      <c r="G91" s="40">
        <v>0.06</v>
      </c>
      <c r="H91" s="7" t="s">
        <v>21</v>
      </c>
      <c r="I91" s="7" t="s">
        <v>21</v>
      </c>
      <c r="J91" s="7" t="s">
        <v>21</v>
      </c>
      <c r="K91" s="10"/>
    </row>
    <row r="92" spans="1:11" ht="69.75" customHeight="1">
      <c r="A92" s="70"/>
      <c r="B92" s="22" t="s">
        <v>32</v>
      </c>
      <c r="C92" s="26" t="s">
        <v>26</v>
      </c>
      <c r="D92" s="23">
        <v>217</v>
      </c>
      <c r="E92" s="23">
        <v>208</v>
      </c>
      <c r="F92" s="47">
        <f>E92/D92</f>
        <v>0.9585253456221198</v>
      </c>
      <c r="G92" s="40">
        <v>0.06</v>
      </c>
      <c r="H92" s="7" t="s">
        <v>21</v>
      </c>
      <c r="I92" s="7" t="s">
        <v>21</v>
      </c>
      <c r="J92" s="7" t="s">
        <v>21</v>
      </c>
      <c r="K92" s="10"/>
    </row>
    <row r="93" spans="1:11" ht="18.75" customHeight="1">
      <c r="A93" s="68"/>
      <c r="B93" s="72" t="s">
        <v>55</v>
      </c>
      <c r="C93" s="74"/>
      <c r="D93" s="73"/>
      <c r="E93" s="73"/>
      <c r="F93" s="74"/>
      <c r="G93" s="75"/>
      <c r="H93" s="9"/>
      <c r="I93" s="9"/>
      <c r="J93" s="8"/>
      <c r="K93" s="10"/>
    </row>
    <row r="94" spans="1:11" ht="90" customHeight="1">
      <c r="A94" s="69"/>
      <c r="B94" s="60" t="s">
        <v>57</v>
      </c>
      <c r="C94" s="26" t="s">
        <v>26</v>
      </c>
      <c r="D94" s="54">
        <v>320</v>
      </c>
      <c r="E94" s="54">
        <v>321</v>
      </c>
      <c r="F94" s="47">
        <f>E94/D94</f>
        <v>1.003125</v>
      </c>
      <c r="G94" s="40">
        <v>0.06</v>
      </c>
      <c r="H94" s="7" t="s">
        <v>21</v>
      </c>
      <c r="I94" s="7" t="s">
        <v>21</v>
      </c>
      <c r="J94" s="7" t="s">
        <v>21</v>
      </c>
      <c r="K94" s="10"/>
    </row>
    <row r="95" spans="1:11" ht="51" customHeight="1">
      <c r="A95" s="69"/>
      <c r="B95" s="22" t="s">
        <v>27</v>
      </c>
      <c r="C95" s="26" t="s">
        <v>26</v>
      </c>
      <c r="D95" s="44">
        <v>19</v>
      </c>
      <c r="E95" s="45">
        <v>23</v>
      </c>
      <c r="F95" s="48">
        <f>E95/D95</f>
        <v>1.2105263157894737</v>
      </c>
      <c r="G95" s="40">
        <v>0.06</v>
      </c>
      <c r="H95" s="7" t="s">
        <v>21</v>
      </c>
      <c r="I95" s="7" t="s">
        <v>21</v>
      </c>
      <c r="J95" s="7" t="s">
        <v>21</v>
      </c>
      <c r="K95" s="10"/>
    </row>
    <row r="96" spans="1:11" ht="69.75" customHeight="1">
      <c r="A96" s="70"/>
      <c r="B96" s="22" t="s">
        <v>32</v>
      </c>
      <c r="C96" s="26" t="s">
        <v>26</v>
      </c>
      <c r="D96" s="42">
        <v>301</v>
      </c>
      <c r="E96" s="43">
        <v>298</v>
      </c>
      <c r="F96" s="48">
        <f>E96/D96</f>
        <v>0.9900332225913622</v>
      </c>
      <c r="G96" s="40">
        <v>0.06</v>
      </c>
      <c r="H96" s="7" t="s">
        <v>21</v>
      </c>
      <c r="I96" s="7" t="s">
        <v>21</v>
      </c>
      <c r="J96" s="7" t="s">
        <v>21</v>
      </c>
      <c r="K96" s="10"/>
    </row>
    <row r="97" spans="1:11" ht="18.75" customHeight="1">
      <c r="A97" s="68"/>
      <c r="B97" s="71" t="s">
        <v>54</v>
      </c>
      <c r="C97" s="71"/>
      <c r="D97" s="71"/>
      <c r="E97" s="71"/>
      <c r="F97" s="71"/>
      <c r="G97" s="71"/>
      <c r="H97" s="9"/>
      <c r="I97" s="9"/>
      <c r="J97" s="8"/>
      <c r="K97" s="10"/>
    </row>
    <row r="98" spans="1:11" ht="91.5" customHeight="1">
      <c r="A98" s="69"/>
      <c r="B98" s="60" t="s">
        <v>57</v>
      </c>
      <c r="C98" s="61" t="s">
        <v>26</v>
      </c>
      <c r="D98" s="57">
        <v>254</v>
      </c>
      <c r="E98" s="58">
        <v>258</v>
      </c>
      <c r="F98" s="62">
        <f>E98/D98</f>
        <v>1.015748031496063</v>
      </c>
      <c r="G98" s="63">
        <v>0.06</v>
      </c>
      <c r="H98" s="7" t="s">
        <v>21</v>
      </c>
      <c r="I98" s="7" t="s">
        <v>21</v>
      </c>
      <c r="J98" s="7" t="s">
        <v>21</v>
      </c>
      <c r="K98" s="10"/>
    </row>
    <row r="99" spans="1:11" ht="129" customHeight="1">
      <c r="A99" s="69"/>
      <c r="B99" s="22" t="s">
        <v>58</v>
      </c>
      <c r="C99" s="26" t="s">
        <v>26</v>
      </c>
      <c r="D99" s="55">
        <v>15</v>
      </c>
      <c r="E99" s="56">
        <v>15</v>
      </c>
      <c r="F99" s="48">
        <f>E99/D99</f>
        <v>1</v>
      </c>
      <c r="G99" s="40">
        <v>0.06</v>
      </c>
      <c r="H99" s="7" t="s">
        <v>21</v>
      </c>
      <c r="I99" s="7" t="s">
        <v>21</v>
      </c>
      <c r="J99" s="7" t="s">
        <v>21</v>
      </c>
      <c r="K99" s="10"/>
    </row>
    <row r="100" spans="1:11" ht="51" customHeight="1">
      <c r="A100" s="69"/>
      <c r="B100" s="22" t="s">
        <v>27</v>
      </c>
      <c r="C100" s="26" t="s">
        <v>26</v>
      </c>
      <c r="D100" s="44">
        <v>19</v>
      </c>
      <c r="E100" s="45">
        <v>24</v>
      </c>
      <c r="F100" s="48">
        <f>E100/D100</f>
        <v>1.263157894736842</v>
      </c>
      <c r="G100" s="40">
        <v>0.06</v>
      </c>
      <c r="H100" s="7" t="s">
        <v>21</v>
      </c>
      <c r="I100" s="7" t="s">
        <v>21</v>
      </c>
      <c r="J100" s="7" t="s">
        <v>21</v>
      </c>
      <c r="K100" s="10"/>
    </row>
    <row r="101" spans="1:11" ht="69.75" customHeight="1">
      <c r="A101" s="70"/>
      <c r="B101" s="22" t="s">
        <v>32</v>
      </c>
      <c r="C101" s="26" t="s">
        <v>26</v>
      </c>
      <c r="D101" s="42">
        <v>250</v>
      </c>
      <c r="E101" s="43">
        <v>249</v>
      </c>
      <c r="F101" s="48">
        <f>E101/D101</f>
        <v>0.996</v>
      </c>
      <c r="G101" s="40">
        <v>0.06</v>
      </c>
      <c r="H101" s="7" t="s">
        <v>21</v>
      </c>
      <c r="I101" s="7" t="s">
        <v>21</v>
      </c>
      <c r="J101" s="7" t="s">
        <v>21</v>
      </c>
      <c r="K101" s="10"/>
    </row>
    <row r="102" spans="1:11" ht="18" customHeight="1">
      <c r="A102" s="11"/>
      <c r="B102" s="78" t="s">
        <v>22</v>
      </c>
      <c r="C102" s="79"/>
      <c r="D102" s="80"/>
      <c r="E102" s="80"/>
      <c r="F102" s="79"/>
      <c r="G102" s="81"/>
      <c r="H102" s="11"/>
      <c r="I102" s="11"/>
      <c r="J102" s="11"/>
      <c r="K102" s="15"/>
    </row>
    <row r="103" spans="1:11" ht="16.5" customHeight="1">
      <c r="A103" s="16"/>
      <c r="B103" s="82" t="s">
        <v>23</v>
      </c>
      <c r="C103" s="83"/>
      <c r="D103" s="83"/>
      <c r="E103" s="83"/>
      <c r="F103" s="83"/>
      <c r="G103" s="84"/>
      <c r="H103" s="15" t="s">
        <v>21</v>
      </c>
      <c r="I103" s="15" t="s">
        <v>21</v>
      </c>
      <c r="J103" s="15" t="s">
        <v>21</v>
      </c>
      <c r="K103" s="15"/>
    </row>
    <row r="104" spans="1:11" ht="12.75" customHeight="1">
      <c r="A104" s="12"/>
      <c r="B104" s="6" t="s">
        <v>6</v>
      </c>
      <c r="C104" s="13"/>
      <c r="D104" s="13"/>
      <c r="E104" s="13"/>
      <c r="F104" s="13"/>
      <c r="G104" s="17"/>
      <c r="H104" s="7" t="s">
        <v>21</v>
      </c>
      <c r="I104" s="7" t="s">
        <v>21</v>
      </c>
      <c r="J104" s="7" t="s">
        <v>21</v>
      </c>
      <c r="K104" s="15"/>
    </row>
    <row r="105" spans="1:11" ht="12.75" customHeight="1">
      <c r="A105" s="14"/>
      <c r="B105" s="6" t="s">
        <v>8</v>
      </c>
      <c r="C105" s="16"/>
      <c r="D105" s="16"/>
      <c r="E105" s="16"/>
      <c r="F105" s="16"/>
      <c r="G105" s="13"/>
      <c r="H105" s="7" t="s">
        <v>21</v>
      </c>
      <c r="I105" s="7" t="s">
        <v>21</v>
      </c>
      <c r="J105" s="7" t="s">
        <v>21</v>
      </c>
      <c r="K105" s="15"/>
    </row>
    <row r="106" spans="1:11" ht="12.75" customHeight="1">
      <c r="A106" s="16"/>
      <c r="B106" s="5" t="s">
        <v>7</v>
      </c>
      <c r="C106" s="16"/>
      <c r="D106" s="16"/>
      <c r="E106" s="16"/>
      <c r="F106" s="16"/>
      <c r="G106" s="16"/>
      <c r="H106" s="7" t="s">
        <v>21</v>
      </c>
      <c r="I106" s="7" t="s">
        <v>21</v>
      </c>
      <c r="J106" s="7" t="s">
        <v>21</v>
      </c>
      <c r="K106" s="15"/>
    </row>
    <row r="107" spans="1:11" ht="12.75" customHeight="1">
      <c r="A107" s="16"/>
      <c r="B107" s="6" t="s">
        <v>9</v>
      </c>
      <c r="C107" s="16"/>
      <c r="D107" s="16"/>
      <c r="E107" s="16"/>
      <c r="F107" s="16"/>
      <c r="G107" s="16"/>
      <c r="H107" s="7" t="s">
        <v>21</v>
      </c>
      <c r="I107" s="7" t="s">
        <v>21</v>
      </c>
      <c r="J107" s="7" t="s">
        <v>21</v>
      </c>
      <c r="K107" s="15"/>
    </row>
    <row r="108" spans="1:7" ht="12.75">
      <c r="A108" s="17"/>
      <c r="B108" s="17"/>
      <c r="C108" s="17"/>
      <c r="D108" s="17"/>
      <c r="E108" s="17"/>
      <c r="F108" s="17"/>
      <c r="G108" s="17"/>
    </row>
    <row r="109" spans="1:11" ht="30" customHeight="1">
      <c r="A109" s="77" t="s">
        <v>24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</row>
  </sheetData>
  <sheetProtection/>
  <mergeCells count="50">
    <mergeCell ref="A39:A42"/>
    <mergeCell ref="B39:G39"/>
    <mergeCell ref="A43:A46"/>
    <mergeCell ref="B43:G43"/>
    <mergeCell ref="A35:A38"/>
    <mergeCell ref="B35:G35"/>
    <mergeCell ref="B47:G47"/>
    <mergeCell ref="B51:G51"/>
    <mergeCell ref="B59:G59"/>
    <mergeCell ref="B76:G76"/>
    <mergeCell ref="B64:G64"/>
    <mergeCell ref="B30:G30"/>
    <mergeCell ref="H7:I7"/>
    <mergeCell ref="J7:J9"/>
    <mergeCell ref="K7:K9"/>
    <mergeCell ref="C8:C9"/>
    <mergeCell ref="D8:D9"/>
    <mergeCell ref="E8:E9"/>
    <mergeCell ref="G8:G9"/>
    <mergeCell ref="H8:H9"/>
    <mergeCell ref="I8:I9"/>
    <mergeCell ref="F8:F9"/>
    <mergeCell ref="A4:K4"/>
    <mergeCell ref="A1:K1"/>
    <mergeCell ref="A2:K2"/>
    <mergeCell ref="A3:K3"/>
    <mergeCell ref="A5:K5"/>
    <mergeCell ref="A7:A9"/>
    <mergeCell ref="B7:B9"/>
    <mergeCell ref="C7:G7"/>
    <mergeCell ref="A109:K109"/>
    <mergeCell ref="B102:G102"/>
    <mergeCell ref="B103:G103"/>
    <mergeCell ref="A11:A15"/>
    <mergeCell ref="B88:G88"/>
    <mergeCell ref="A16:A19"/>
    <mergeCell ref="B20:G20"/>
    <mergeCell ref="A88:A92"/>
    <mergeCell ref="A20:A24"/>
    <mergeCell ref="B25:G25"/>
    <mergeCell ref="A97:A101"/>
    <mergeCell ref="B97:G97"/>
    <mergeCell ref="B55:G55"/>
    <mergeCell ref="B80:G80"/>
    <mergeCell ref="B72:G72"/>
    <mergeCell ref="B84:G84"/>
    <mergeCell ref="A93:A96"/>
    <mergeCell ref="B93:G93"/>
    <mergeCell ref="B68:G68"/>
    <mergeCell ref="A68:A71"/>
  </mergeCells>
  <printOptions/>
  <pageMargins left="0.9448818897637796" right="0.15748031496062992" top="0.7086614173228347" bottom="0.1968503937007874" header="0" footer="0"/>
  <pageSetup fitToHeight="5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Зевина Елена Борисовна</cp:lastModifiedBy>
  <cp:lastPrinted>2017-01-30T14:20:17Z</cp:lastPrinted>
  <dcterms:created xsi:type="dcterms:W3CDTF">2002-03-11T10:22:12Z</dcterms:created>
  <dcterms:modified xsi:type="dcterms:W3CDTF">2017-02-21T05:21:24Z</dcterms:modified>
  <cp:category/>
  <cp:version/>
  <cp:contentType/>
  <cp:contentStatus/>
</cp:coreProperties>
</file>